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<sst xmlns="http://schemas.openxmlformats.org/spreadsheetml/2006/main" count="68" uniqueCount="51">
  <si>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>超清单价</t>
  </si>
  <si>
    <t>低清单价</t>
  </si>
  <si>
    <t>最低价</t>
  </si>
  <si>
    <t>墙面、天棚基层材料采购清单</t>
  </si>
  <si>
    <t>序号</t>
  </si>
  <si>
    <t>编码</t>
  </si>
  <si>
    <t>名称（材料、机械规格型号）</t>
  </si>
  <si>
    <t>单位</t>
  </si>
  <si>
    <t>数量</t>
  </si>
  <si>
    <t>单价（元）</t>
  </si>
  <si>
    <t>备注</t>
  </si>
  <si>
    <r>
      <t>报价</t>
    </r>
    <r>
      <rPr>
        <sz val="10"/>
        <rFont val="微软雅黑"/>
        <family val="2"/>
        <charset val="134"/>
      </rPr>
      <t>A</t>
    </r>
    <r>
      <rPr>
        <sz val="10"/>
        <rFont val="微软雅黑"/>
        <family val="2"/>
        <charset val="134"/>
      </rPr>
      <t>望月</t>
    </r>
  </si>
  <si>
    <r>
      <t>报价</t>
    </r>
    <r>
      <rPr>
        <sz val="10"/>
        <rFont val="微软雅黑"/>
        <family val="2"/>
        <charset val="134"/>
      </rPr>
      <t>B</t>
    </r>
    <r>
      <rPr>
        <sz val="10"/>
        <rFont val="微软雅黑"/>
        <family val="2"/>
        <charset val="134"/>
      </rPr>
      <t>张家堡</t>
    </r>
  </si>
  <si>
    <r>
      <t>报价</t>
    </r>
    <r>
      <rPr>
        <sz val="10"/>
        <rFont val="微软雅黑"/>
        <family val="2"/>
        <charset val="134"/>
      </rPr>
      <t>C</t>
    </r>
    <r>
      <rPr>
        <sz val="10"/>
        <rFont val="微软雅黑"/>
        <family val="2"/>
        <charset val="134"/>
      </rPr>
      <t>张丽君</t>
    </r>
  </si>
  <si>
    <t>报价D须知</t>
  </si>
  <si>
    <t>报价E</t>
  </si>
  <si>
    <t>报价F</t>
  </si>
  <si>
    <t>09010100001~1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</si>
  <si>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石膏板</t>
    </r>
  </si>
  <si>
    <t>m2</t>
  </si>
  <si>
    <t>09010100001~10</t>
  </si>
  <si>
    <r>
      <t>5mm</t>
    </r>
    <r>
      <rPr>
        <sz val="10"/>
        <rFont val="宋体"/>
        <charset val="134"/>
      </rPr>
      <t>厚玻镁板</t>
    </r>
  </si>
  <si>
    <t>09010100001~11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</si>
  <si>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水泥板</t>
    </r>
  </si>
  <si>
    <t>09010100001~12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</si>
  <si>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水泥纤维板</t>
    </r>
  </si>
  <si>
    <t>09010100001~3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</si>
  <si>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玻镁板</t>
    </r>
  </si>
  <si>
    <t>09010100001~4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</si>
  <si>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水泥板</t>
    </r>
  </si>
  <si>
    <t>09010100001~5</t>
  </si>
  <si>
    <r>
      <rPr>
        <sz val="10"/>
        <rFont val="Arial"/>
        <family val="2"/>
        <charset val="0"/>
      </rPr>
      <t>9.5mm</t>
    </r>
    <r>
      <rPr>
        <sz val="10"/>
        <rFont val="宋体"/>
        <charset val="134"/>
      </rPr>
      <t>石膏板</t>
    </r>
  </si>
  <si>
    <t>09010100001~6</t>
  </si>
  <si>
    <r>
      <rPr>
        <sz val="10"/>
        <rFont val="Arial"/>
        <family val="2"/>
        <charset val="0"/>
      </rPr>
      <t>15mm</t>
    </r>
    <r>
      <rPr>
        <sz val="10"/>
        <rFont val="宋体"/>
        <charset val="134"/>
      </rPr>
      <t>玻镁板</t>
    </r>
  </si>
  <si>
    <t>09010100001~7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</si>
  <si>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玻镁板</t>
    </r>
  </si>
  <si>
    <t>09010100001~8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</si>
  <si>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硅酸钙板</t>
    </r>
  </si>
  <si>
    <t>09010100001~9</t>
  </si>
  <si>
    <r>
      <rPr>
        <sz val="10"/>
        <rFont val="Arial"/>
        <family val="2"/>
        <charset val="0"/>
      </rPr>
      <t>9.5mm</t>
    </r>
    <r>
      <rPr>
        <sz val="10"/>
        <rFont val="宋体"/>
        <charset val="134"/>
      </rPr>
      <t>防水石膏板</t>
    </r>
  </si>
  <si>
    <t>05050100001~5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</si>
  <si>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厚阻燃防腐夹板</t>
    </r>
  </si>
  <si>
    <t>05050100005~1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</si>
  <si>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厚阻燃防腐夹板</t>
    </r>
  </si>
  <si>
    <t>05050100005~3</t>
  </si>
  <si>
    <r>
      <rPr>
        <sz val="10"/>
        <rFont val="Arial"/>
        <family val="2"/>
        <charset val="0"/>
      </rPr>
      <t>9mm</t>
    </r>
    <r>
      <rPr>
        <sz val="10"/>
        <rFont val="宋体"/>
        <charset val="134"/>
      </rPr>
      <t>阻燃板</t>
    </r>
  </si>
  <si>
    <t>05050100005~4</t>
  </si>
  <si>
    <r>
      <rPr>
        <sz val="10"/>
        <rFont val="Arial"/>
        <family val="2"/>
        <charset val="0"/>
      </rPr>
      <t>15mm</t>
    </r>
    <r>
      <rPr>
        <sz val="10"/>
        <rFont val="宋体"/>
        <charset val="134"/>
      </rPr>
      <t>阻燃板</t>
    </r>
  </si>
  <si>
    <t>05050100005~6</t>
  </si>
  <si>
    <r>
      <rPr>
        <sz val="10"/>
        <rFont val="Arial"/>
        <family val="2"/>
        <charset val="0"/>
      </rPr>
      <t>12mm</t>
    </r>
    <r>
      <rPr>
        <sz val="10"/>
        <rFont val="宋体"/>
        <charset val="134"/>
      </rPr>
      <t>厚阻燃板</t>
    </r>
  </si>
  <si>
    <t>05050100005~7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</si>
</sst>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微软雅黑"/>
      <family val="2"/>
      <charset val="0"/>
    </font>
    <font>
      <sz val="18"/>
      <color theme="0"/>
      <name val="微软雅黑"/>
      <family val="2"/>
      <charset val="134"/>
    </font>
    <font>
      <sz val="18"/>
      <color theme="0"/>
      <name val="微软雅黑"/>
      <family val="2"/>
      <charset val="0"/>
    </font>
    <font>
      <sz val="22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微软雅黑"/>
      <family val="2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6" borderId="2" xfId="0" applyNumberFormat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A3" sqref="A3:Q3"/>
    </sheetView>
  </sheetViews>
  <sheetFormatPr defaultColWidth="9.11818181818182" defaultRowHeight="14.5"/>
  <cols>
    <col min="1" max="1" width="7.2" style="1"/>
    <col min="2" max="2" width="16.7090909090909" style="1" customWidth="1"/>
    <col min="3" max="3" width="3.99090909090909" style="1"/>
    <col min="4" max="4" width="20.1636363636364" style="1" customWidth="1"/>
    <col min="5" max="5" width="6.53636363636364" style="1"/>
    <col min="6" max="6" width="9.00909090909091" style="1"/>
    <col min="7" max="7" width="3.69090909090909" style="1" customWidth="1"/>
    <col min="8" max="8" width="11.4272727272727" style="1" customWidth="1"/>
    <col min="9" max="10" width="10.6272727272727" style="1" customWidth="1"/>
    <col min="11" max="11" width="17.8363636363636" style="2" customWidth="1"/>
    <col min="12" max="12" width="15.6272727272727" style="3" customWidth="1"/>
    <col min="13" max="13" width="14" style="3" customWidth="1"/>
    <col min="14" max="14" width="12.6272727272727" style="3" customWidth="1"/>
    <col min="15" max="15" width="10.5363636363636" style="3" customWidth="1"/>
    <col min="16" max="16" width="10.7" style="3" customWidth="1"/>
    <col min="17" max="17" width="10.2545454545455" style="3" customWidth="1"/>
    <col min="18" max="16384" width="9.11818181818182" style="1"/>
  </cols>
  <sheetData>
    <row r="1" s="1" customFormat="1" ht="24" spans="1:17">
      <c r="A1" s="4" t="s">
        <v>0</v>
      </c>
      <c r="B1" s="5"/>
      <c r="C1" s="6"/>
      <c r="D1" s="7" t="s">
        <v>1</v>
      </c>
      <c r="E1" s="8"/>
      <c r="F1" s="9" t="s">
        <v>2</v>
      </c>
      <c r="G1" s="10"/>
      <c r="H1" s="1"/>
      <c r="I1" s="1"/>
      <c r="J1" s="1"/>
      <c r="K1" s="2"/>
      <c r="L1" s="3"/>
      <c r="M1" s="3"/>
      <c r="N1" s="3"/>
      <c r="O1" s="3"/>
      <c r="P1" s="3"/>
      <c r="Q1" s="3"/>
    </row>
    <row r="2" s="1" customFormat="1" spans="11:17">
      <c r="K2" s="2"/>
      <c r="L2" s="3"/>
      <c r="M2" s="3"/>
      <c r="N2" s="3"/>
      <c r="O2" s="3"/>
      <c r="P2" s="3"/>
      <c r="Q2" s="3"/>
    </row>
    <row r="3" s="1" customFormat="1" ht="42" customHeight="1" spans="1:17">
      <c r="A3" s="11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4"/>
    </row>
    <row r="4" s="1" customFormat="1" ht="34.55" customHeight="1" spans="1:17">
      <c r="A4" s="13" t="s">
        <v>4</v>
      </c>
      <c r="B4" s="14" t="s">
        <v>5</v>
      </c>
      <c r="C4" s="14" t="s">
        <v>6</v>
      </c>
      <c r="D4" s="14"/>
      <c r="E4" s="14" t="s">
        <v>7</v>
      </c>
      <c r="F4" s="14" t="s">
        <v>8</v>
      </c>
      <c r="G4" s="14"/>
      <c r="H4" s="14" t="s">
        <v>9</v>
      </c>
      <c r="I4" s="14"/>
      <c r="J4" s="14"/>
      <c r="K4" s="20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1" t="s">
        <v>15</v>
      </c>
      <c r="Q4" s="25" t="s">
        <v>16</v>
      </c>
    </row>
    <row r="5" s="1" customFormat="1" ht="21" customHeight="1" spans="1:17">
      <c r="A5" s="15"/>
      <c r="B5" s="16" t="s">
        <v>17</v>
      </c>
      <c r="C5" s="17" t="s">
        <v>18</v>
      </c>
      <c r="D5" s="18"/>
      <c r="E5" s="16" t="s">
        <v>19</v>
      </c>
      <c r="F5" s="17">
        <v>5066.904</v>
      </c>
      <c r="G5" s="18"/>
      <c r="H5" s="19"/>
      <c r="I5" s="19"/>
      <c r="J5" s="19"/>
      <c r="K5" s="22"/>
      <c r="L5" s="23"/>
      <c r="M5" s="23"/>
      <c r="N5" s="23"/>
      <c r="O5" s="23"/>
      <c r="P5" s="23"/>
      <c r="Q5" s="26"/>
    </row>
    <row r="6" s="1" customFormat="1" ht="21" customHeight="1" spans="1:17">
      <c r="A6" s="13"/>
      <c r="B6" s="16" t="s">
        <v>20</v>
      </c>
      <c r="C6" s="17" t="s">
        <v>21</v>
      </c>
      <c r="D6" s="18"/>
      <c r="E6" s="16" t="s">
        <v>19</v>
      </c>
      <c r="F6" s="17">
        <v>232.848</v>
      </c>
      <c r="G6" s="18"/>
      <c r="H6" s="14"/>
      <c r="I6" s="14"/>
      <c r="J6" s="19"/>
      <c r="K6" s="20"/>
      <c r="L6" s="21"/>
      <c r="M6" s="21"/>
      <c r="N6" s="21"/>
      <c r="O6" s="21"/>
      <c r="P6" s="21"/>
      <c r="Q6" s="25"/>
    </row>
    <row r="7" s="1" customFormat="1" ht="21" customHeight="1" spans="1:17">
      <c r="A7" s="15"/>
      <c r="B7" s="16" t="s">
        <v>22</v>
      </c>
      <c r="C7" s="17" t="s">
        <v>23</v>
      </c>
      <c r="D7" s="18"/>
      <c r="E7" s="16" t="s">
        <v>19</v>
      </c>
      <c r="F7" s="17">
        <v>280.592</v>
      </c>
      <c r="G7" s="18"/>
      <c r="H7" s="19"/>
      <c r="I7" s="19"/>
      <c r="J7" s="19"/>
      <c r="K7" s="22"/>
      <c r="L7" s="23"/>
      <c r="M7" s="23"/>
      <c r="N7" s="23"/>
      <c r="O7" s="23"/>
      <c r="P7" s="23"/>
      <c r="Q7" s="26"/>
    </row>
    <row r="8" s="1" customFormat="1" ht="21" customHeight="1" spans="1:17">
      <c r="A8" s="13"/>
      <c r="B8" s="16" t="s">
        <v>24</v>
      </c>
      <c r="C8" s="17" t="s">
        <v>25</v>
      </c>
      <c r="D8" s="18"/>
      <c r="E8" s="16" t="s">
        <v>19</v>
      </c>
      <c r="F8" s="17">
        <v>1590.45</v>
      </c>
      <c r="G8" s="18"/>
      <c r="H8" s="14"/>
      <c r="I8" s="14"/>
      <c r="J8" s="19"/>
      <c r="K8" s="20"/>
      <c r="L8" s="21"/>
      <c r="M8" s="21"/>
      <c r="N8" s="21"/>
      <c r="O8" s="21"/>
      <c r="P8" s="21"/>
      <c r="Q8" s="25"/>
    </row>
    <row r="9" s="1" customFormat="1" ht="21" customHeight="1" spans="1:17">
      <c r="A9" s="15"/>
      <c r="B9" s="16" t="s">
        <v>26</v>
      </c>
      <c r="C9" s="17" t="s">
        <v>27</v>
      </c>
      <c r="D9" s="18"/>
      <c r="E9" s="16" t="s">
        <v>19</v>
      </c>
      <c r="F9" s="17">
        <v>340.696</v>
      </c>
      <c r="G9" s="18"/>
      <c r="H9" s="19"/>
      <c r="I9" s="19"/>
      <c r="J9" s="19"/>
      <c r="K9" s="22"/>
      <c r="L9" s="23"/>
      <c r="M9" s="23"/>
      <c r="N9" s="23"/>
      <c r="O9" s="23"/>
      <c r="P9" s="23"/>
      <c r="Q9" s="26"/>
    </row>
    <row r="10" s="1" customFormat="1" ht="21" customHeight="1" spans="1:17">
      <c r="A10" s="13"/>
      <c r="B10" s="16" t="s">
        <v>28</v>
      </c>
      <c r="C10" s="17" t="s">
        <v>29</v>
      </c>
      <c r="D10" s="18"/>
      <c r="E10" s="16" t="s">
        <v>19</v>
      </c>
      <c r="F10" s="17">
        <v>1617.777</v>
      </c>
      <c r="G10" s="18"/>
      <c r="H10" s="14"/>
      <c r="I10" s="14"/>
      <c r="J10" s="14"/>
      <c r="K10" s="20"/>
      <c r="L10" s="21"/>
      <c r="M10" s="21"/>
      <c r="N10" s="21"/>
      <c r="O10" s="21"/>
      <c r="P10" s="21"/>
      <c r="Q10" s="25"/>
    </row>
    <row r="11" s="1" customFormat="1" ht="21" customHeight="1" spans="1:17">
      <c r="A11" s="15"/>
      <c r="B11" s="16" t="s">
        <v>30</v>
      </c>
      <c r="C11" s="17" t="s">
        <v>31</v>
      </c>
      <c r="D11" s="18"/>
      <c r="E11" s="16" t="s">
        <v>19</v>
      </c>
      <c r="F11" s="17">
        <v>46096.39</v>
      </c>
      <c r="G11" s="18"/>
      <c r="H11" s="19"/>
      <c r="I11" s="19"/>
      <c r="J11" s="19"/>
      <c r="K11" s="22"/>
      <c r="L11" s="23"/>
      <c r="M11" s="23"/>
      <c r="N11" s="23"/>
      <c r="O11" s="23"/>
      <c r="P11" s="23"/>
      <c r="Q11" s="26"/>
    </row>
    <row r="12" s="1" customFormat="1" ht="21" customHeight="1" spans="1:17">
      <c r="A12" s="13"/>
      <c r="B12" s="16" t="s">
        <v>32</v>
      </c>
      <c r="C12" s="17" t="s">
        <v>33</v>
      </c>
      <c r="D12" s="18"/>
      <c r="E12" s="16" t="s">
        <v>19</v>
      </c>
      <c r="F12" s="17">
        <v>472.563</v>
      </c>
      <c r="G12" s="18"/>
      <c r="H12" s="14"/>
      <c r="I12" s="14"/>
      <c r="J12" s="14"/>
      <c r="K12" s="20"/>
      <c r="L12" s="21"/>
      <c r="M12" s="21"/>
      <c r="N12" s="21"/>
      <c r="O12" s="21"/>
      <c r="P12" s="21"/>
      <c r="Q12" s="25"/>
    </row>
    <row r="13" s="1" customFormat="1" ht="21" customHeight="1" spans="2:17">
      <c r="B13" s="16" t="s">
        <v>34</v>
      </c>
      <c r="C13" s="17" t="s">
        <v>35</v>
      </c>
      <c r="D13" s="18"/>
      <c r="E13" s="16" t="s">
        <v>19</v>
      </c>
      <c r="F13" s="17">
        <v>1027.069</v>
      </c>
      <c r="G13" s="18"/>
      <c r="H13" s="1"/>
      <c r="I13" s="1"/>
      <c r="J13" s="1"/>
      <c r="K13" s="2"/>
      <c r="L13" s="3"/>
      <c r="M13" s="3"/>
      <c r="N13" s="3"/>
      <c r="O13" s="3"/>
      <c r="P13" s="3"/>
      <c r="Q13" s="3"/>
    </row>
    <row r="14" s="1" customFormat="1" ht="21" customHeight="1" spans="2:17">
      <c r="B14" s="16" t="s">
        <v>36</v>
      </c>
      <c r="C14" s="17" t="s">
        <v>37</v>
      </c>
      <c r="D14" s="18"/>
      <c r="E14" s="16" t="s">
        <v>19</v>
      </c>
      <c r="F14" s="17">
        <v>121.202</v>
      </c>
      <c r="G14" s="18"/>
      <c r="H14" s="1"/>
      <c r="I14" s="1"/>
      <c r="J14" s="1"/>
      <c r="K14" s="2"/>
      <c r="L14" s="3"/>
      <c r="M14" s="3"/>
      <c r="N14" s="3"/>
      <c r="O14" s="3"/>
      <c r="P14" s="3"/>
      <c r="Q14" s="3"/>
    </row>
    <row r="15" s="1" customFormat="1" ht="21" customHeight="1" spans="2:17">
      <c r="B15" s="16" t="s">
        <v>38</v>
      </c>
      <c r="C15" s="17" t="s">
        <v>39</v>
      </c>
      <c r="D15" s="18"/>
      <c r="E15" s="16" t="s">
        <v>19</v>
      </c>
      <c r="F15" s="17">
        <v>9295.283</v>
      </c>
      <c r="G15" s="18"/>
      <c r="H15" s="1"/>
      <c r="I15" s="1"/>
      <c r="J15" s="1"/>
      <c r="K15" s="2"/>
      <c r="L15" s="3"/>
      <c r="M15" s="3"/>
      <c r="N15" s="3"/>
      <c r="O15" s="3"/>
      <c r="P15" s="3"/>
      <c r="Q15" s="3"/>
    </row>
    <row r="16" s="1" customFormat="1" ht="21" customHeight="1" spans="2:17">
      <c r="B16" s="16" t="s">
        <v>40</v>
      </c>
      <c r="C16" s="17" t="s">
        <v>41</v>
      </c>
      <c r="D16" s="18"/>
      <c r="E16" s="16" t="s">
        <v>19</v>
      </c>
      <c r="F16" s="17">
        <f>425.943+7138.19</f>
        <v>7564.133</v>
      </c>
      <c r="G16" s="18"/>
      <c r="H16" s="1"/>
      <c r="I16" s="1"/>
      <c r="J16" s="1"/>
      <c r="K16" s="2"/>
      <c r="L16" s="3"/>
      <c r="M16" s="3"/>
      <c r="N16" s="3"/>
      <c r="O16" s="3"/>
      <c r="P16" s="3"/>
      <c r="Q16" s="3"/>
    </row>
    <row r="17" s="1" customFormat="1" ht="21" customHeight="1" spans="2:17">
      <c r="B17" s="16" t="s">
        <v>42</v>
      </c>
      <c r="C17" s="17" t="s">
        <v>43</v>
      </c>
      <c r="D17" s="18"/>
      <c r="E17" s="16" t="s">
        <v>19</v>
      </c>
      <c r="F17" s="17">
        <v>106.094</v>
      </c>
      <c r="G17" s="18"/>
      <c r="H17" s="1"/>
      <c r="I17" s="1"/>
      <c r="J17" s="1"/>
      <c r="K17" s="2"/>
      <c r="L17" s="3"/>
      <c r="M17" s="3"/>
      <c r="N17" s="3"/>
      <c r="O17" s="3"/>
      <c r="P17" s="3"/>
      <c r="Q17" s="3"/>
    </row>
    <row r="18" s="1" customFormat="1" ht="21" customHeight="1" spans="2:17">
      <c r="B18" s="16" t="s">
        <v>44</v>
      </c>
      <c r="C18" s="17" t="s">
        <v>45</v>
      </c>
      <c r="D18" s="18"/>
      <c r="E18" s="16" t="s">
        <v>19</v>
      </c>
      <c r="F18" s="17">
        <f>76.17+76+2440.066+130</f>
        <v>2722.236</v>
      </c>
      <c r="G18" s="18"/>
      <c r="H18" s="1"/>
      <c r="I18" s="1"/>
      <c r="J18" s="1"/>
      <c r="K18" s="2"/>
      <c r="L18" s="3"/>
      <c r="M18" s="3"/>
      <c r="N18" s="3"/>
      <c r="O18" s="3"/>
      <c r="P18" s="3"/>
      <c r="Q18" s="3"/>
    </row>
    <row r="19" s="1" customFormat="1" ht="21" customHeight="1" spans="2:17">
      <c r="B19" s="16" t="s">
        <v>46</v>
      </c>
      <c r="C19" s="17" t="s">
        <v>47</v>
      </c>
      <c r="D19" s="18"/>
      <c r="E19" s="16" t="s">
        <v>19</v>
      </c>
      <c r="F19" s="17">
        <v>138.044</v>
      </c>
      <c r="G19" s="18"/>
      <c r="H19" s="1"/>
      <c r="I19" s="1"/>
      <c r="J19" s="1"/>
      <c r="K19" s="2"/>
      <c r="L19" s="3"/>
      <c r="M19" s="3"/>
      <c r="N19" s="3"/>
      <c r="O19" s="3"/>
      <c r="P19" s="3"/>
      <c r="Q19" s="3"/>
    </row>
    <row r="20" s="1" customFormat="1" ht="21" customHeight="1" spans="2:17">
      <c r="B20" s="16" t="s">
        <v>48</v>
      </c>
      <c r="C20" s="17" t="s">
        <v>49</v>
      </c>
      <c r="D20" s="18"/>
      <c r="E20" s="16" t="s">
        <v>19</v>
      </c>
      <c r="F20" s="17">
        <f>119.543+1918.84</f>
        <v>2038.383</v>
      </c>
      <c r="G20" s="18"/>
      <c r="H20" s="1"/>
      <c r="I20" s="1"/>
      <c r="J20" s="1"/>
      <c r="K20" s="2"/>
      <c r="L20" s="3"/>
      <c r="M20" s="3"/>
      <c r="N20" s="3"/>
      <c r="O20" s="3"/>
      <c r="P20" s="3"/>
      <c r="Q20" s="3"/>
    </row>
    <row r="21" s="1" customFormat="1" ht="21" customHeight="1" spans="2:17">
      <c r="B21" s="16" t="s">
        <v>50</v>
      </c>
      <c r="C21" s="17" t="s">
        <v>37</v>
      </c>
      <c r="D21" s="18"/>
      <c r="E21" s="16" t="s">
        <v>19</v>
      </c>
      <c r="F21" s="17">
        <v>37.884</v>
      </c>
      <c r="G21" s="18"/>
      <c r="H21" s="1"/>
      <c r="I21" s="1"/>
      <c r="J21" s="1"/>
      <c r="K21" s="2"/>
      <c r="L21" s="3"/>
      <c r="M21" s="3"/>
      <c r="N21" s="3"/>
      <c r="O21" s="3"/>
      <c r="P21" s="3"/>
      <c r="Q21" s="3"/>
    </row>
  </sheetData>
  <mergeCells count="48">
    <mergeCell ref="A1:B1"/>
    <mergeCell ref="F1:G1"/>
    <mergeCell ref="A3:Q3"/>
    <mergeCell ref="C4:D4"/>
    <mergeCell ref="F4:G4"/>
    <mergeCell ref="H4:I4"/>
    <mergeCell ref="C5:D5"/>
    <mergeCell ref="F5:G5"/>
    <mergeCell ref="H5:I5"/>
    <mergeCell ref="C6:D6"/>
    <mergeCell ref="F6:G6"/>
    <mergeCell ref="H6:I6"/>
    <mergeCell ref="C7:D7"/>
    <mergeCell ref="F7:G7"/>
    <mergeCell ref="H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C12:D12"/>
    <mergeCell ref="F12:G12"/>
    <mergeCell ref="H12:I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迪</cp:lastModifiedBy>
  <dcterms:created xsi:type="dcterms:W3CDTF">2024-06-02T01:06:53Z</dcterms:created>
  <dcterms:modified xsi:type="dcterms:W3CDTF">2024-06-02T01:07:19Z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D3F0EC9FD1A2486692B3B7EEBC9FDE4B_11</vt:lpwstr>
  </property>
  <property fmtid="{D5CDD505-2E9C-101B-9397-08002B2CF9AE}" pid="3" name="KSOProductBuildVer">
    <vt:lpwstr>2052-12.1.0.16929</vt:lpwstr>
  </property>
</Properties>
</file>